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5180" windowHeight="8070" activeTab="0"/>
  </bookViews>
  <sheets>
    <sheet name="ART.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<sst xmlns="http://schemas.openxmlformats.org/spreadsheetml/2006/main" count="30" uniqueCount="30">
  <si>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Università</t>
  </si>
  <si>
    <t>BARI</t>
  </si>
  <si>
    <t>BARI - Politecnico</t>
  </si>
  <si>
    <t>BASILICATA</t>
  </si>
  <si>
    <t>CAGLIARI</t>
  </si>
  <si>
    <t>CALABRIA</t>
  </si>
  <si>
    <t>CATANIA</t>
  </si>
  <si>
    <t>CATANZARO</t>
  </si>
  <si>
    <t>FOGGIA</t>
  </si>
  <si>
    <t>LECCE</t>
  </si>
  <si>
    <t>MESSINA</t>
  </si>
  <si>
    <t>MOLISE (CB)</t>
  </si>
  <si>
    <t>NAPOLI - Federico II</t>
  </si>
  <si>
    <t>NAPOLI - II Università</t>
  </si>
  <si>
    <t>NAPOLI - Ist. Navale</t>
  </si>
  <si>
    <t>NAPOLI - Ist. Orientale</t>
  </si>
  <si>
    <t>PALERMO</t>
  </si>
  <si>
    <t>REGGIO CALABRIA</t>
  </si>
  <si>
    <t>SALERNO</t>
  </si>
  <si>
    <t>SANNIO</t>
  </si>
  <si>
    <t>SASSARI</t>
  </si>
  <si>
    <t>Intervento
Obiettivo 1</t>
  </si>
  <si>
    <t>Somma da ripartire</t>
  </si>
  <si>
    <t xml:space="preserve">% FFO 2001 da modello </t>
  </si>
  <si>
    <r>
      <t xml:space="preserve">% FFO 2001 da modello </t>
    </r>
    <r>
      <rPr>
        <b/>
        <i/>
        <sz val="6"/>
        <color indexed="8"/>
        <rFont val="Arial"/>
        <family val="2"/>
      </rPr>
      <t xml:space="preserve">(solo Obiettivo 1) </t>
    </r>
  </si>
  <si>
    <r>
      <t xml:space="preserve">PIL reg.1997
</t>
    </r>
    <r>
      <rPr>
        <b/>
        <sz val="6"/>
        <color indexed="8"/>
        <rFont val="Arial"/>
        <family val="2"/>
      </rPr>
      <t>indice
nazionale=100</t>
    </r>
  </si>
  <si>
    <t>Valori per
calcolo</t>
  </si>
  <si>
    <t>% 
corretta
con valori
PIL</t>
  </si>
  <si>
    <t>Sedi in regioni comprese nell'obiettivo 1 UE</t>
  </si>
  <si>
    <t>(cifre espresse in milioni di lire)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</si>
</sst>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[Red]\-#,##0\ "/>
    <numFmt numFmtId="165" formatCode="0.00%;[Red]\-0.00%"/>
    <numFmt numFmtId="166" formatCode="0.0%"/>
    <numFmt numFmtId="167" formatCode="_-* #,##0.0_-;\-* #,##0.0_-;_-* &quot;-&quot;_-;_-@_-"/>
    <numFmt numFmtId="168" formatCode="#,##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.5"/>
      <name val="Garamond"/>
      <family val="1"/>
    </font>
    <font>
      <b/>
      <i/>
      <sz val="6"/>
      <color indexed="8"/>
      <name val="Arial"/>
      <family val="2"/>
    </font>
    <font>
      <i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left"/>
      <protection/>
    </xf>
    <xf numFmtId="0" fontId="5" fillId="0" borderId="2" xfId="18" applyFont="1" applyBorder="1">
      <alignment/>
      <protection/>
    </xf>
    <xf numFmtId="0" fontId="8" fillId="0" borderId="0" xfId="0" applyFont="1" applyAlignment="1">
      <alignment/>
    </xf>
    <xf numFmtId="10" fontId="8" fillId="0" borderId="3" xfId="21" applyNumberFormat="1" applyFont="1" applyBorder="1" applyAlignment="1">
      <alignment/>
    </xf>
    <xf numFmtId="10" fontId="6" fillId="0" borderId="4" xfId="21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16" applyNumberFormat="1" applyBorder="1" applyAlignment="1">
      <alignment/>
    </xf>
    <xf numFmtId="167" fontId="6" fillId="0" borderId="0" xfId="16" applyNumberFormat="1" applyFont="1" applyBorder="1" applyAlignment="1">
      <alignment/>
    </xf>
    <xf numFmtId="41" fontId="7" fillId="2" borderId="5" xfId="16" applyFont="1" applyFill="1" applyBorder="1" applyAlignment="1">
      <alignment horizontal="center" wrapText="1"/>
    </xf>
    <xf numFmtId="41" fontId="12" fillId="3" borderId="6" xfId="16" applyFont="1" applyFill="1" applyBorder="1" applyAlignment="1" applyProtection="1">
      <alignment/>
      <protection locked="0"/>
    </xf>
    <xf numFmtId="0" fontId="1" fillId="2" borderId="7" xfId="19" applyFont="1" applyFill="1" applyBorder="1" applyAlignment="1">
      <alignment horizontal="center" vertical="center" wrapText="1"/>
      <protection/>
    </xf>
    <xf numFmtId="0" fontId="3" fillId="2" borderId="7" xfId="19" applyFont="1" applyFill="1" applyBorder="1" applyAlignment="1">
      <alignment horizontal="center" vertical="center" wrapText="1"/>
      <protection/>
    </xf>
    <xf numFmtId="167" fontId="1" fillId="2" borderId="7" xfId="16" applyNumberFormat="1" applyFont="1" applyFill="1" applyBorder="1" applyAlignment="1">
      <alignment horizontal="center" vertical="center" wrapText="1"/>
    </xf>
    <xf numFmtId="167" fontId="3" fillId="2" borderId="7" xfId="16" applyNumberFormat="1" applyFont="1" applyFill="1" applyBorder="1" applyAlignment="1">
      <alignment horizontal="center" vertical="center" wrapText="1"/>
    </xf>
    <xf numFmtId="41" fontId="1" fillId="2" borderId="8" xfId="16" applyFont="1" applyFill="1" applyBorder="1" applyAlignment="1">
      <alignment horizontal="center" vertical="center" wrapText="1"/>
    </xf>
    <xf numFmtId="10" fontId="5" fillId="0" borderId="3" xfId="21" applyNumberFormat="1" applyFont="1" applyBorder="1" applyAlignment="1">
      <alignment/>
    </xf>
    <xf numFmtId="167" fontId="14" fillId="0" borderId="3" xfId="16" applyNumberFormat="1" applyFont="1" applyBorder="1" applyAlignment="1">
      <alignment horizontal="center"/>
    </xf>
    <xf numFmtId="167" fontId="5" fillId="0" borderId="3" xfId="16" applyNumberFormat="1" applyFont="1" applyBorder="1" applyAlignment="1">
      <alignment/>
    </xf>
    <xf numFmtId="10" fontId="6" fillId="0" borderId="3" xfId="21" applyNumberFormat="1" applyFont="1" applyBorder="1" applyAlignment="1">
      <alignment/>
    </xf>
    <xf numFmtId="41" fontId="7" fillId="0" borderId="9" xfId="16" applyFont="1" applyBorder="1" applyAlignment="1">
      <alignment/>
    </xf>
    <xf numFmtId="0" fontId="4" fillId="0" borderId="10" xfId="20" applyFont="1" applyFill="1" applyBorder="1" applyAlignment="1">
      <alignment horizontal="left"/>
      <protection/>
    </xf>
    <xf numFmtId="10" fontId="5" fillId="0" borderId="4" xfId="21" applyNumberFormat="1" applyFont="1" applyBorder="1" applyAlignment="1">
      <alignment/>
    </xf>
    <xf numFmtId="10" fontId="8" fillId="0" borderId="4" xfId="21" applyNumberFormat="1" applyFont="1" applyBorder="1" applyAlignment="1">
      <alignment/>
    </xf>
    <xf numFmtId="167" fontId="14" fillId="0" borderId="4" xfId="16" applyNumberFormat="1" applyFont="1" applyBorder="1" applyAlignment="1">
      <alignment horizontal="center"/>
    </xf>
    <xf numFmtId="167" fontId="5" fillId="0" borderId="4" xfId="16" applyNumberFormat="1" applyFont="1" applyBorder="1" applyAlignment="1">
      <alignment/>
    </xf>
    <xf numFmtId="41" fontId="7" fillId="0" borderId="11" xfId="16" applyFont="1" applyBorder="1" applyAlignment="1">
      <alignment/>
    </xf>
    <xf numFmtId="10" fontId="8" fillId="0" borderId="0" xfId="0" applyNumberFormat="1" applyFont="1" applyAlignment="1">
      <alignment/>
    </xf>
    <xf numFmtId="166" fontId="6" fillId="0" borderId="0" xfId="21" applyNumberFormat="1" applyFont="1" applyAlignment="1">
      <alignment/>
    </xf>
    <xf numFmtId="41" fontId="7" fillId="0" borderId="0" xfId="16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Normal_Abbandoni" xfId="17"/>
    <cellStyle name="Normal_Book1" xfId="18"/>
    <cellStyle name="Normal_Coefficienti con mediane" xfId="19"/>
    <cellStyle name="Normal_Sheet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7" max="7" width="10.140625" style="0" customWidth="1"/>
  </cols>
  <sheetData>
    <row r="1" spans="1:7" ht="22.5">
      <c r="A1" s="33" t="s">
        <v>28</v>
      </c>
      <c r="B1" s="31"/>
      <c r="C1" s="31"/>
      <c r="D1" s="32"/>
      <c r="E1" s="8"/>
      <c r="F1" s="9"/>
      <c r="G1" s="10" t="s">
        <v>22</v>
      </c>
    </row>
    <row r="2" spans="1:7" ht="13.5" thickBot="1">
      <c r="A2" s="7"/>
      <c r="B2" s="7"/>
      <c r="C2" s="7"/>
      <c r="D2" s="4" t="s">
        <v>29</v>
      </c>
      <c r="E2" s="8"/>
      <c r="F2" s="9"/>
      <c r="G2" s="11">
        <v>30000</v>
      </c>
    </row>
    <row r="3" spans="1:7" ht="56.25">
      <c r="A3" s="1" t="s">
        <v>0</v>
      </c>
      <c r="B3" s="12" t="s">
        <v>23</v>
      </c>
      <c r="C3" s="13" t="s">
        <v>24</v>
      </c>
      <c r="D3" s="14" t="s">
        <v>25</v>
      </c>
      <c r="E3" s="14" t="s">
        <v>26</v>
      </c>
      <c r="F3" s="15" t="s">
        <v>27</v>
      </c>
      <c r="G3" s="16" t="s">
        <v>21</v>
      </c>
    </row>
    <row r="4" spans="1:7" ht="12.75">
      <c r="A4" s="2" t="s">
        <v>1</v>
      </c>
      <c r="B4" s="17">
        <v>0.02882297499080335</v>
      </c>
      <c r="C4" s="5">
        <v>0.09266413673469517</v>
      </c>
      <c r="D4" s="18">
        <v>69.3</v>
      </c>
      <c r="E4" s="19">
        <v>2844.7889977551426</v>
      </c>
      <c r="F4" s="20">
        <v>0.07987497953795471</v>
      </c>
      <c r="G4" s="21">
        <v>2396.249386138641</v>
      </c>
    </row>
    <row r="5" spans="1:7" ht="12.75">
      <c r="A5" s="2" t="s">
        <v>2</v>
      </c>
      <c r="B5" s="17">
        <v>0.006759878865192448</v>
      </c>
      <c r="C5" s="5">
        <v>0.02173260531482389</v>
      </c>
      <c r="D5" s="18">
        <v>69.3</v>
      </c>
      <c r="E5" s="19">
        <v>667.1909831650936</v>
      </c>
      <c r="F5" s="20">
        <v>0.018733152501037156</v>
      </c>
      <c r="G5" s="21">
        <v>561.9945750311147</v>
      </c>
    </row>
    <row r="6" spans="1:7" ht="12.75">
      <c r="A6" s="2" t="s">
        <v>3</v>
      </c>
      <c r="B6" s="17">
        <v>0.0043254468064227855</v>
      </c>
      <c r="C6" s="5">
        <v>0.013906052183610493</v>
      </c>
      <c r="D6" s="18">
        <v>65.3</v>
      </c>
      <c r="E6" s="19">
        <v>482.54001077128413</v>
      </c>
      <c r="F6" s="20">
        <v>0.013548587792281049</v>
      </c>
      <c r="G6" s="21">
        <v>406.4576337684315</v>
      </c>
    </row>
    <row r="7" spans="1:7" ht="12.75">
      <c r="A7" s="2" t="s">
        <v>4</v>
      </c>
      <c r="B7" s="17">
        <v>0.02130808130060419</v>
      </c>
      <c r="C7" s="5">
        <v>0.06850420401860659</v>
      </c>
      <c r="D7" s="18">
        <v>71.9</v>
      </c>
      <c r="E7" s="19">
        <v>1924.9681329228445</v>
      </c>
      <c r="F7" s="20">
        <v>0.054048574551489904</v>
      </c>
      <c r="G7" s="21">
        <v>1621.457236544697</v>
      </c>
    </row>
    <row r="8" spans="1:7" ht="12.75">
      <c r="A8" s="2" t="s">
        <v>5</v>
      </c>
      <c r="B8" s="17">
        <v>0.013844699915382657</v>
      </c>
      <c r="C8" s="5">
        <v>0.04450988027499531</v>
      </c>
      <c r="D8" s="18">
        <v>56.6</v>
      </c>
      <c r="E8" s="19">
        <v>1931.7288039347964</v>
      </c>
      <c r="F8" s="20">
        <v>0.05423839828153408</v>
      </c>
      <c r="G8" s="21">
        <v>1627.1519484460225</v>
      </c>
    </row>
    <row r="9" spans="1:7" ht="12.75">
      <c r="A9" s="2" t="s">
        <v>6</v>
      </c>
      <c r="B9" s="17">
        <v>0.03161290310547456</v>
      </c>
      <c r="C9" s="5">
        <v>0.10163358837458841</v>
      </c>
      <c r="D9" s="18">
        <v>62.3</v>
      </c>
      <c r="E9" s="19">
        <v>3831.5862817219836</v>
      </c>
      <c r="F9" s="20">
        <v>0.10758192473746118</v>
      </c>
      <c r="G9" s="21">
        <v>3227.4577421238355</v>
      </c>
    </row>
    <row r="10" spans="1:7" ht="12.75">
      <c r="A10" s="3" t="s">
        <v>7</v>
      </c>
      <c r="B10" s="17">
        <v>0.004871612341280328</v>
      </c>
      <c r="C10" s="5">
        <v>0.015661941637005416</v>
      </c>
      <c r="D10" s="18">
        <v>56.6</v>
      </c>
      <c r="E10" s="19">
        <v>679.7282670460351</v>
      </c>
      <c r="F10" s="20">
        <v>0.019085169924558533</v>
      </c>
      <c r="G10" s="21">
        <v>572.555097736756</v>
      </c>
    </row>
    <row r="11" spans="1:7" ht="12.75">
      <c r="A11" s="3" t="s">
        <v>8</v>
      </c>
      <c r="B11" s="17">
        <v>0.00572770666386075</v>
      </c>
      <c r="C11" s="5">
        <v>0.018414233563522384</v>
      </c>
      <c r="D11" s="18">
        <v>69.3</v>
      </c>
      <c r="E11" s="19">
        <v>565.3169704001373</v>
      </c>
      <c r="F11" s="20">
        <v>0.01587276999411964</v>
      </c>
      <c r="G11" s="21">
        <v>476.1830998235892</v>
      </c>
    </row>
    <row r="12" spans="1:7" ht="12.75">
      <c r="A12" s="2" t="s">
        <v>9</v>
      </c>
      <c r="B12" s="17">
        <v>0.013644139930672369</v>
      </c>
      <c r="C12" s="5">
        <v>0.04386509194718972</v>
      </c>
      <c r="D12" s="18">
        <v>69.3</v>
      </c>
      <c r="E12" s="19">
        <v>1346.6583227787246</v>
      </c>
      <c r="F12" s="20">
        <v>0.03781099619741476</v>
      </c>
      <c r="G12" s="21">
        <v>1134.3298859224428</v>
      </c>
    </row>
    <row r="13" spans="1:7" ht="12.75">
      <c r="A13" s="2" t="s">
        <v>10</v>
      </c>
      <c r="B13" s="17">
        <v>0.021768479642043127</v>
      </c>
      <c r="C13" s="5">
        <v>0.06998435708667597</v>
      </c>
      <c r="D13" s="18">
        <v>62.3</v>
      </c>
      <c r="E13" s="19">
        <v>2638.4102621676843</v>
      </c>
      <c r="F13" s="20">
        <v>0.07408035037736484</v>
      </c>
      <c r="G13" s="21">
        <v>2222.4105113209453</v>
      </c>
    </row>
    <row r="14" spans="1:7" ht="12.75">
      <c r="A14" s="2" t="s">
        <v>11</v>
      </c>
      <c r="B14" s="17">
        <v>0.003542114404094565</v>
      </c>
      <c r="C14" s="5">
        <v>0.011387685468820642</v>
      </c>
      <c r="D14" s="18">
        <v>75.4</v>
      </c>
      <c r="E14" s="19">
        <v>280.1370625329877</v>
      </c>
      <c r="F14" s="20">
        <v>0.007865589383009516</v>
      </c>
      <c r="G14" s="21">
        <v>235.96768149028546</v>
      </c>
    </row>
    <row r="15" spans="1:7" ht="12.75">
      <c r="A15" s="2" t="s">
        <v>12</v>
      </c>
      <c r="B15" s="17">
        <v>0.05391097720311478</v>
      </c>
      <c r="C15" s="5">
        <v>0.17332055988822911</v>
      </c>
      <c r="D15" s="18">
        <v>62.7</v>
      </c>
      <c r="E15" s="19">
        <v>6464.856883830947</v>
      </c>
      <c r="F15" s="20">
        <v>0.1815179655571237</v>
      </c>
      <c r="G15" s="21">
        <v>5445.5389667137115</v>
      </c>
    </row>
    <row r="16" spans="1:7" ht="12.75">
      <c r="A16" s="2" t="s">
        <v>13</v>
      </c>
      <c r="B16" s="17">
        <v>0.017768704740323195</v>
      </c>
      <c r="C16" s="5">
        <v>0.05712532055352011</v>
      </c>
      <c r="D16" s="18">
        <v>62.3</v>
      </c>
      <c r="E16" s="19">
        <v>2153.6245848677086</v>
      </c>
      <c r="F16" s="20">
        <v>0.06046870955437751</v>
      </c>
      <c r="G16" s="21">
        <v>1814.0612866313254</v>
      </c>
    </row>
    <row r="17" spans="1:7" ht="12.75">
      <c r="A17" s="2" t="s">
        <v>14</v>
      </c>
      <c r="B17" s="17">
        <v>0.005745588872316808</v>
      </c>
      <c r="C17" s="5">
        <v>0.018471723791717742</v>
      </c>
      <c r="D17" s="18">
        <v>62.3</v>
      </c>
      <c r="E17" s="19">
        <v>696.383986947759</v>
      </c>
      <c r="F17" s="20">
        <v>0.019552823338358265</v>
      </c>
      <c r="G17" s="21">
        <v>586.584700150748</v>
      </c>
    </row>
    <row r="18" spans="1:7" ht="12.75">
      <c r="A18" s="2" t="s">
        <v>15</v>
      </c>
      <c r="B18" s="17">
        <v>0.004631364156932316</v>
      </c>
      <c r="C18" s="5">
        <v>0.014889558126566615</v>
      </c>
      <c r="D18" s="18">
        <v>62.3</v>
      </c>
      <c r="E18" s="19">
        <v>561.3363413715615</v>
      </c>
      <c r="F18" s="20">
        <v>0.01576100329983877</v>
      </c>
      <c r="G18" s="21">
        <v>472.83009899516315</v>
      </c>
    </row>
    <row r="19" spans="1:7" ht="12.75">
      <c r="A19" s="2" t="s">
        <v>16</v>
      </c>
      <c r="B19" s="17">
        <v>0.038129501525297274</v>
      </c>
      <c r="C19" s="5">
        <v>0.12258406164156467</v>
      </c>
      <c r="D19" s="18">
        <v>62.3</v>
      </c>
      <c r="E19" s="19">
        <v>4621.419123886989</v>
      </c>
      <c r="F19" s="20">
        <v>0.12975857198831806</v>
      </c>
      <c r="G19" s="21">
        <v>3892.757159649542</v>
      </c>
    </row>
    <row r="20" spans="1:7" ht="12.75">
      <c r="A20" s="2" t="s">
        <v>17</v>
      </c>
      <c r="B20" s="17">
        <v>0.0038754192358213934</v>
      </c>
      <c r="C20" s="5">
        <v>0.012459240522083677</v>
      </c>
      <c r="D20" s="18">
        <v>56.6</v>
      </c>
      <c r="E20" s="19">
        <v>540.7310386584315</v>
      </c>
      <c r="F20" s="20">
        <v>0.015182454896465665</v>
      </c>
      <c r="G20" s="21">
        <v>455.47364689396994</v>
      </c>
    </row>
    <row r="21" spans="1:7" ht="12.75">
      <c r="A21" s="2" t="s">
        <v>18</v>
      </c>
      <c r="B21" s="17">
        <v>0.017746227065694002</v>
      </c>
      <c r="C21" s="5">
        <v>0.057053056177064104</v>
      </c>
      <c r="D21" s="18">
        <v>62.3</v>
      </c>
      <c r="E21" s="19">
        <v>2150.900217875317</v>
      </c>
      <c r="F21" s="20">
        <v>0.06039221574132394</v>
      </c>
      <c r="G21" s="21">
        <v>1811.7664722397183</v>
      </c>
    </row>
    <row r="22" spans="1:7" ht="12.75">
      <c r="A22" s="3" t="s">
        <v>19</v>
      </c>
      <c r="B22" s="17">
        <v>0.0018700327454976423</v>
      </c>
      <c r="C22" s="5">
        <v>0.00601204317328248</v>
      </c>
      <c r="D22" s="18">
        <v>62.3</v>
      </c>
      <c r="E22" s="19">
        <v>226.65402763274952</v>
      </c>
      <c r="F22" s="20">
        <v>0.00636391164112592</v>
      </c>
      <c r="G22" s="21">
        <v>190.9173492337776</v>
      </c>
    </row>
    <row r="23" spans="1:7" ht="13.5" thickBot="1">
      <c r="A23" s="22" t="s">
        <v>20</v>
      </c>
      <c r="B23" s="23">
        <v>0.011141936998738595</v>
      </c>
      <c r="C23" s="24">
        <v>0.03582065952143741</v>
      </c>
      <c r="D23" s="25">
        <v>71.9</v>
      </c>
      <c r="E23" s="26">
        <v>1006.560532552391</v>
      </c>
      <c r="F23" s="6">
        <v>0.02826185070484273</v>
      </c>
      <c r="G23" s="27">
        <v>847.855521145282</v>
      </c>
    </row>
    <row r="24" spans="2:7" ht="12.75">
      <c r="B24" s="28">
        <f>SUM(B4:B23)</f>
        <v>0.31104779050956716</v>
      </c>
      <c r="C24" s="28">
        <f>SUM(C4:C23)</f>
        <v>1</v>
      </c>
      <c r="F24" s="29">
        <f>SUBTOTAL(9,F4:F23)</f>
        <v>1</v>
      </c>
      <c r="G24" s="30">
        <f>SUBTOTAL(9,G4:G23)</f>
        <v>29999.99999999999</v>
      </c>
    </row>
  </sheetData>
  <sheetProtection password="EB9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Novella Coppa De Donno</dc:creator>
  <cp:keywords/>
  <dc:description/>
  <cp:lastModifiedBy>Murst</cp:lastModifiedBy>
  <dcterms:created xsi:type="dcterms:W3CDTF">2001-06-11T13:53:51Z</dcterms:created>
  <dcterms:modified xsi:type="dcterms:W3CDTF">2001-06-18T12:43:43Z</dcterms:modified>
  <cp:category/>
  <cp:version/>
  <cp:contentType/>
  <cp:contentStatus/>
</cp:coreProperties>
</file>